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Diciembre\"/>
    </mc:Choice>
  </mc:AlternateContent>
  <xr:revisionPtr revIDLastSave="0" documentId="13_ncr:1_{2B1D95AF-0B4B-4200-A217-2E7BC4531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seguridad'!$A$1:$J$137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4" l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16" i="44"/>
  <c r="H115" i="44"/>
  <c r="I11" i="44"/>
  <c r="J11" i="44"/>
  <c r="A11" i="44" l="1"/>
  <c r="I74" i="44" l="1"/>
  <c r="I73" i="44" l="1"/>
  <c r="I72" i="44"/>
  <c r="I71" i="44" l="1"/>
  <c r="I70" i="44"/>
  <c r="J58" i="44" l="1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5" i="44" l="1"/>
  <c r="G115" i="44"/>
  <c r="I61" i="44" l="1"/>
  <c r="I60" i="44"/>
  <c r="I59" i="44"/>
  <c r="I62" i="44"/>
  <c r="I58" i="44"/>
  <c r="I57" i="44" l="1"/>
  <c r="I56" i="44"/>
  <c r="I50" i="44" l="1"/>
  <c r="I51" i="44"/>
  <c r="I52" i="44"/>
  <c r="I53" i="44"/>
  <c r="I54" i="44"/>
  <c r="I55" i="44"/>
  <c r="I49" i="44" l="1"/>
  <c r="I48" i="44"/>
  <c r="I47" i="44" l="1"/>
  <c r="I46" i="44"/>
  <c r="I45" i="44"/>
  <c r="I44" i="44"/>
  <c r="I43" i="44"/>
  <c r="I42" i="44"/>
  <c r="I40" i="44" l="1"/>
  <c r="I41" i="44"/>
  <c r="I37" i="44" l="1"/>
  <c r="I39" i="44" l="1"/>
  <c r="I38" i="44" l="1"/>
  <c r="I33" i="44" l="1"/>
  <c r="I32" i="44"/>
  <c r="D119" i="44"/>
  <c r="I114" i="44"/>
  <c r="I113" i="44"/>
  <c r="I112" i="44"/>
  <c r="I36" i="44"/>
  <c r="I35" i="44"/>
  <c r="I34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D120" i="44"/>
  <c r="I115" i="44" l="1"/>
  <c r="D121" i="44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<sst xmlns="http://schemas.openxmlformats.org/spreadsheetml/2006/main" count="550" uniqueCount="136">
  <si>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</si>
  <si>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</si>
  <si>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</si>
  <si>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</si>
  <si>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</si>
  <si>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</si>
  <si>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</si>
  <si>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</si>
  <si>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</si>
  <si>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</si>
  <si>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</si>
  <si>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</si>
  <si>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</si>
  <si>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</si>
  <si>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</si>
  <si>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</si>
  <si>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</si>
  <si>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</si>
  <si>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</si>
  <si>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</si>
  <si>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</si>
  <si>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</si>
  <si>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</si>
  <si>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</si>
  <si>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</si>
  <si>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</si>
  <si>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</si>
  <si>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</si>
  <si>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</si>
  <si>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</si>
  <si>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</si>
  <si>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</si>
  <si>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</si>
  <si>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</si>
  <si>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</si>
  <si>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</si>
  <si>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</si>
  <si>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</si>
  <si>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</si>
  <si>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</si>
  <si>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</si>
  <si>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</si>
  <si>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</si>
  <si>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</si>
  <si>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</si>
  <si>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</si>
  <si>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</si>
  <si>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</si>
  <si>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</si>
  <si>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</si>
  <si>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</si>
  <si>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</si>
  <si>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</si>
  <si>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</si>
  <si>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</si>
  <si>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</si>
  <si>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</si>
  <si>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</si>
  <si>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</si>
  <si>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</si>
  <si>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</si>
  <si>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</si>
  <si>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</si>
  <si>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</si>
  <si>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</si>
  <si>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</si>
  <si>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</si>
  <si>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</si>
  <si>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</si>
  <si>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</si>
  <si>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</si>
  <si>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</si>
  <si>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</si>
  <si>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</si>
  <si>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</si>
  <si>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</si>
  <si>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</si>
  <si>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</si>
  <si>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</si>
  <si>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</si>
  <si>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</si>
  <si>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</si>
  <si>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</si>
  <si>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</si>
  <si>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</si>
  <si>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</si>
  <si>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</si>
  <si>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</si>
  <si>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</si>
  <si>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</si>
  <si>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</si>
  <si>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</si>
  <si>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</si>
  <si>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</si>
  <si>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</si>
  <si>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</si>
  <si>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</si>
  <si>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</si>
  <si>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</si>
  <si>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</si>
  <si>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</si>
  <si>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</si>
  <si>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</si>
  <si>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>Isaias Cabrera Rodriguez</t>
  </si>
  <si>
    <t>Argenis Soriano Solano</t>
  </si>
  <si>
    <t>Jesús Herrera Herrera</t>
  </si>
  <si>
    <t>Engel Hernández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</si>
  <si>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</si>
  <si>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</si>
  <si>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</si>
  <si>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</si>
  <si>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</si>
  <si>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</si>
  <si>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Roberto Martinez Sepulveda</t>
  </si>
  <si>
    <t>Catherine Abigail Espinal Carrera</t>
  </si>
  <si>
    <t>Gelshon Roman Medina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</si>
  <si>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</si>
  <si>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</si>
  <si>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</si>
  <si>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</si>
  <si>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</si>
  <si>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José Ramón Suarez Polanco</t>
  </si>
  <si>
    <t>Juan De la Cruz Rosario</t>
  </si>
  <si>
    <t>Cristian Duval Encarnación</t>
  </si>
  <si>
    <t>Manuel De Leon Rodriguez</t>
  </si>
  <si>
    <t>Leowander Viscaino Magallanes</t>
  </si>
  <si>
    <t>Rodolfo Viola De Leon</t>
  </si>
  <si>
    <t>Jorge David Brito</t>
  </si>
  <si>
    <t xml:space="preserve">Laura Montilla </t>
  </si>
  <si>
    <t>Nancy Mata Gil</t>
  </si>
  <si>
    <t>CORRESPONDIENTE AL MES DE DICIEMBRE 2024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</si>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</sst>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</xdr:colOff>
      <xdr:row>123</xdr:row>
      <xdr:rowOff>23813</xdr:rowOff>
    </xdr:from>
    <xdr:to>
      <xdr:col>4</xdr:col>
      <xdr:colOff>381000</xdr:colOff>
      <xdr:row>133</xdr:row>
      <xdr:rowOff>178594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7ADC3-FFD4-29C6-8AC4-E253A960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443782"/>
          <a:ext cx="7512844" cy="217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118" zoomScale="80" zoomScaleNormal="80" zoomScaleSheetLayoutView="62" workbookViewId="0">
      <selection activeCell="F130" sqref="F130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51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130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40</v>
      </c>
      <c r="I9" s="7" t="s">
        <v>41</v>
      </c>
      <c r="J9" s="7" t="s">
        <v>42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55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30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37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74" si="4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:I33" si="5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50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5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39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si="4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95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si="4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54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10000</v>
      </c>
      <c r="H37" s="28">
        <v>0</v>
      </c>
      <c r="I37" s="28">
        <f t="shared" ref="I37" si="6">H37</f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52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ref="I38" si="7">H38</f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53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15000</v>
      </c>
      <c r="H39" s="28">
        <v>0</v>
      </c>
      <c r="I39" s="28">
        <f t="shared" ref="I39" si="8">H39</f>
        <v>0</v>
      </c>
      <c r="J39" s="28">
        <f t="shared" si="1"/>
        <v>15000</v>
      </c>
    </row>
    <row r="40" spans="1:10" ht="16.5" x14ac:dyDescent="0.25">
      <c r="A40" s="8">
        <f t="shared" si="2"/>
        <v>31</v>
      </c>
      <c r="B40" s="27" t="s">
        <v>55</v>
      </c>
      <c r="C40" s="27" t="s">
        <v>6</v>
      </c>
      <c r="D40" s="27" t="s">
        <v>11</v>
      </c>
      <c r="E40" s="27" t="s">
        <v>8</v>
      </c>
      <c r="F40" s="27" t="s">
        <v>12</v>
      </c>
      <c r="G40" s="28">
        <v>10000</v>
      </c>
      <c r="H40" s="28">
        <v>0</v>
      </c>
      <c r="I40" s="28">
        <f t="shared" ref="I40:I41" si="9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10000</v>
      </c>
      <c r="H41" s="28">
        <v>0</v>
      </c>
      <c r="I41" s="28">
        <f t="shared" si="9"/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11</v>
      </c>
      <c r="E42" s="27" t="s">
        <v>9</v>
      </c>
      <c r="F42" s="27" t="s">
        <v>12</v>
      </c>
      <c r="G42" s="28">
        <v>17000</v>
      </c>
      <c r="H42" s="28">
        <v>0</v>
      </c>
      <c r="I42" s="28">
        <f t="shared" ref="I42:I48" si="10">H42</f>
        <v>0</v>
      </c>
      <c r="J42" s="28">
        <f t="shared" si="1"/>
        <v>17000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11</v>
      </c>
      <c r="E43" s="27" t="s">
        <v>9</v>
      </c>
      <c r="F43" s="27" t="s">
        <v>12</v>
      </c>
      <c r="G43" s="28">
        <v>15000</v>
      </c>
      <c r="H43" s="28">
        <v>0</v>
      </c>
      <c r="I43" s="28">
        <f t="shared" si="10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11</v>
      </c>
      <c r="E44" s="27" t="s">
        <v>9</v>
      </c>
      <c r="F44" s="27" t="s">
        <v>12</v>
      </c>
      <c r="G44" s="28">
        <v>15000</v>
      </c>
      <c r="H44" s="28">
        <v>0</v>
      </c>
      <c r="I44" s="28">
        <f t="shared" si="10"/>
        <v>0</v>
      </c>
      <c r="J44" s="28">
        <f t="shared" si="1"/>
        <v>15000</v>
      </c>
    </row>
    <row r="45" spans="1:10" ht="16.5" x14ac:dyDescent="0.25">
      <c r="A45" s="8">
        <f t="shared" si="2"/>
        <v>36</v>
      </c>
      <c r="B45" s="27" t="s">
        <v>60</v>
      </c>
      <c r="C45" s="27" t="s">
        <v>6</v>
      </c>
      <c r="D45" s="27" t="s">
        <v>11</v>
      </c>
      <c r="E45" s="27" t="s">
        <v>8</v>
      </c>
      <c r="F45" s="27" t="s">
        <v>12</v>
      </c>
      <c r="G45" s="28">
        <v>13000</v>
      </c>
      <c r="H45" s="28">
        <v>0</v>
      </c>
      <c r="I45" s="28">
        <f t="shared" si="10"/>
        <v>0</v>
      </c>
      <c r="J45" s="28">
        <f t="shared" si="1"/>
        <v>13000</v>
      </c>
    </row>
    <row r="46" spans="1:10" ht="16.5" x14ac:dyDescent="0.25">
      <c r="A46" s="8">
        <f t="shared" si="2"/>
        <v>37</v>
      </c>
      <c r="B46" s="27" t="s">
        <v>61</v>
      </c>
      <c r="C46" s="27" t="s">
        <v>6</v>
      </c>
      <c r="D46" s="27" t="s">
        <v>11</v>
      </c>
      <c r="E46" s="27" t="s">
        <v>9</v>
      </c>
      <c r="F46" s="27" t="s">
        <v>12</v>
      </c>
      <c r="G46" s="28">
        <v>14000</v>
      </c>
      <c r="H46" s="28">
        <v>0</v>
      </c>
      <c r="I46" s="28">
        <f t="shared" si="10"/>
        <v>0</v>
      </c>
      <c r="J46" s="28">
        <f t="shared" si="1"/>
        <v>14000</v>
      </c>
    </row>
    <row r="47" spans="1:10" ht="16.5" x14ac:dyDescent="0.25">
      <c r="A47" s="8">
        <f t="shared" si="2"/>
        <v>38</v>
      </c>
      <c r="B47" s="27" t="s">
        <v>62</v>
      </c>
      <c r="C47" s="27" t="s">
        <v>6</v>
      </c>
      <c r="D47" s="27" t="s">
        <v>11</v>
      </c>
      <c r="E47" s="27" t="s">
        <v>9</v>
      </c>
      <c r="F47" s="27" t="s">
        <v>12</v>
      </c>
      <c r="G47" s="28">
        <v>10000</v>
      </c>
      <c r="H47" s="28">
        <v>0</v>
      </c>
      <c r="I47" s="28">
        <f t="shared" si="10"/>
        <v>0</v>
      </c>
      <c r="J47" s="28">
        <f t="shared" si="1"/>
        <v>10000</v>
      </c>
    </row>
    <row r="48" spans="1:10" ht="16.5" x14ac:dyDescent="0.25">
      <c r="A48" s="8">
        <f t="shared" si="2"/>
        <v>39</v>
      </c>
      <c r="B48" s="27" t="s">
        <v>63</v>
      </c>
      <c r="C48" s="27" t="s">
        <v>6</v>
      </c>
      <c r="D48" s="27" t="s">
        <v>69</v>
      </c>
      <c r="E48" s="27" t="s">
        <v>9</v>
      </c>
      <c r="F48" s="27" t="s">
        <v>12</v>
      </c>
      <c r="G48" s="28">
        <v>80000</v>
      </c>
      <c r="H48" s="34">
        <v>8582.8700000000008</v>
      </c>
      <c r="I48" s="34">
        <f t="shared" si="10"/>
        <v>8582.8700000000008</v>
      </c>
      <c r="J48" s="34">
        <f t="shared" si="1"/>
        <v>71417.13</v>
      </c>
    </row>
    <row r="49" spans="1:10" ht="16.5" x14ac:dyDescent="0.25">
      <c r="A49" s="8">
        <f t="shared" si="2"/>
        <v>40</v>
      </c>
      <c r="B49" s="27" t="s">
        <v>64</v>
      </c>
      <c r="C49" s="27" t="s">
        <v>6</v>
      </c>
      <c r="D49" s="27" t="s">
        <v>11</v>
      </c>
      <c r="E49" s="27" t="s">
        <v>9</v>
      </c>
      <c r="F49" s="27" t="s">
        <v>12</v>
      </c>
      <c r="G49" s="28">
        <v>10000</v>
      </c>
      <c r="H49" s="28">
        <v>0</v>
      </c>
      <c r="I49" s="28">
        <f t="shared" ref="I49" si="11">H49</f>
        <v>0</v>
      </c>
      <c r="J49" s="28">
        <f t="shared" si="1"/>
        <v>10000</v>
      </c>
    </row>
    <row r="50" spans="1:10" ht="17.25" customHeight="1" x14ac:dyDescent="0.25">
      <c r="A50" s="8">
        <f t="shared" si="2"/>
        <v>41</v>
      </c>
      <c r="B50" s="22" t="s">
        <v>70</v>
      </c>
      <c r="C50" s="27" t="s">
        <v>6</v>
      </c>
      <c r="D50" s="27" t="s">
        <v>11</v>
      </c>
      <c r="E50" s="27" t="s">
        <v>9</v>
      </c>
      <c r="F50" s="27" t="s">
        <v>12</v>
      </c>
      <c r="G50" s="23">
        <v>40000</v>
      </c>
      <c r="H50" s="34">
        <v>797.25</v>
      </c>
      <c r="I50" s="34">
        <f t="shared" ref="I50:I55" si="12">H50</f>
        <v>797.25</v>
      </c>
      <c r="J50" s="34">
        <f t="shared" si="1"/>
        <v>39202.75</v>
      </c>
    </row>
    <row r="51" spans="1:10" ht="17.25" customHeight="1" x14ac:dyDescent="0.25">
      <c r="A51" s="8">
        <f t="shared" si="2"/>
        <v>42</v>
      </c>
      <c r="B51" s="22" t="s">
        <v>71</v>
      </c>
      <c r="C51" s="27" t="s">
        <v>6</v>
      </c>
      <c r="D51" s="27" t="s">
        <v>11</v>
      </c>
      <c r="E51" s="27" t="s">
        <v>9</v>
      </c>
      <c r="F51" s="27" t="s">
        <v>12</v>
      </c>
      <c r="G51" s="23">
        <v>10000</v>
      </c>
      <c r="H51" s="28">
        <v>0</v>
      </c>
      <c r="I51" s="28">
        <f t="shared" si="12"/>
        <v>0</v>
      </c>
      <c r="J51" s="28">
        <f t="shared" si="1"/>
        <v>10000</v>
      </c>
    </row>
    <row r="52" spans="1:10" ht="17.25" customHeight="1" x14ac:dyDescent="0.25">
      <c r="A52" s="8">
        <f t="shared" si="2"/>
        <v>43</v>
      </c>
      <c r="B52" s="22" t="s">
        <v>72</v>
      </c>
      <c r="C52" s="27" t="s">
        <v>6</v>
      </c>
      <c r="D52" s="27" t="s">
        <v>11</v>
      </c>
      <c r="E52" s="27" t="s">
        <v>9</v>
      </c>
      <c r="F52" s="27" t="s">
        <v>12</v>
      </c>
      <c r="G52" s="23">
        <v>25000</v>
      </c>
      <c r="H52" s="28">
        <v>0</v>
      </c>
      <c r="I52" s="28">
        <f t="shared" si="12"/>
        <v>0</v>
      </c>
      <c r="J52" s="28">
        <f t="shared" si="1"/>
        <v>25000</v>
      </c>
    </row>
    <row r="53" spans="1:10" ht="17.25" customHeight="1" x14ac:dyDescent="0.25">
      <c r="A53" s="8">
        <f t="shared" si="2"/>
        <v>44</v>
      </c>
      <c r="B53" s="22" t="s">
        <v>73</v>
      </c>
      <c r="C53" s="27" t="s">
        <v>6</v>
      </c>
      <c r="D53" s="27" t="s">
        <v>11</v>
      </c>
      <c r="E53" s="27" t="s">
        <v>9</v>
      </c>
      <c r="F53" s="27" t="s">
        <v>12</v>
      </c>
      <c r="G53" s="23">
        <v>30000</v>
      </c>
      <c r="H53" s="28">
        <v>0</v>
      </c>
      <c r="I53" s="28">
        <f t="shared" si="12"/>
        <v>0</v>
      </c>
      <c r="J53" s="28">
        <f t="shared" si="1"/>
        <v>30000</v>
      </c>
    </row>
    <row r="54" spans="1:10" ht="17.25" customHeight="1" x14ac:dyDescent="0.25">
      <c r="A54" s="8">
        <f t="shared" si="2"/>
        <v>45</v>
      </c>
      <c r="B54" s="22" t="s">
        <v>74</v>
      </c>
      <c r="C54" s="27" t="s">
        <v>6</v>
      </c>
      <c r="D54" s="27" t="s">
        <v>11</v>
      </c>
      <c r="E54" s="27" t="s">
        <v>9</v>
      </c>
      <c r="F54" s="27" t="s">
        <v>12</v>
      </c>
      <c r="G54" s="23">
        <v>10000</v>
      </c>
      <c r="H54" s="28">
        <v>0</v>
      </c>
      <c r="I54" s="28">
        <f t="shared" si="12"/>
        <v>0</v>
      </c>
      <c r="J54" s="28">
        <f t="shared" si="1"/>
        <v>10000</v>
      </c>
    </row>
    <row r="55" spans="1:10" ht="17.25" customHeight="1" x14ac:dyDescent="0.25">
      <c r="A55" s="8">
        <f t="shared" si="2"/>
        <v>46</v>
      </c>
      <c r="B55" s="22" t="s">
        <v>75</v>
      </c>
      <c r="C55" s="27" t="s">
        <v>6</v>
      </c>
      <c r="D55" s="27" t="s">
        <v>11</v>
      </c>
      <c r="E55" s="27" t="s">
        <v>9</v>
      </c>
      <c r="F55" s="27" t="s">
        <v>12</v>
      </c>
      <c r="G55" s="23">
        <v>10000</v>
      </c>
      <c r="H55" s="28">
        <v>0</v>
      </c>
      <c r="I55" s="28">
        <f t="shared" si="12"/>
        <v>0</v>
      </c>
      <c r="J55" s="28">
        <f t="shared" si="1"/>
        <v>10000</v>
      </c>
    </row>
    <row r="56" spans="1:10" ht="17.25" customHeight="1" x14ac:dyDescent="0.25">
      <c r="A56" s="8">
        <f t="shared" si="2"/>
        <v>47</v>
      </c>
      <c r="B56" s="22" t="s">
        <v>76</v>
      </c>
      <c r="C56" s="27" t="s">
        <v>6</v>
      </c>
      <c r="D56" s="27" t="s">
        <v>11</v>
      </c>
      <c r="E56" s="27" t="s">
        <v>9</v>
      </c>
      <c r="F56" s="27" t="s">
        <v>12</v>
      </c>
      <c r="G56" s="24">
        <v>35000</v>
      </c>
      <c r="H56" s="28">
        <v>47.25</v>
      </c>
      <c r="I56" s="28">
        <f t="shared" ref="I56:I57" si="13">H56</f>
        <v>47.25</v>
      </c>
      <c r="J56" s="28">
        <f t="shared" ref="J56:J114" si="14">G56-H56</f>
        <v>34952.75</v>
      </c>
    </row>
    <row r="57" spans="1:10" ht="17.25" customHeight="1" x14ac:dyDescent="0.25">
      <c r="A57" s="8">
        <f t="shared" si="2"/>
        <v>48</v>
      </c>
      <c r="B57" s="22" t="s">
        <v>77</v>
      </c>
      <c r="C57" s="27" t="s">
        <v>6</v>
      </c>
      <c r="D57" s="27" t="s">
        <v>11</v>
      </c>
      <c r="E57" s="27" t="s">
        <v>9</v>
      </c>
      <c r="F57" s="27" t="s">
        <v>12</v>
      </c>
      <c r="G57" s="24">
        <v>35000</v>
      </c>
      <c r="H57" s="28">
        <v>47.25</v>
      </c>
      <c r="I57" s="28">
        <f t="shared" si="13"/>
        <v>47.25</v>
      </c>
      <c r="J57" s="28">
        <f t="shared" si="14"/>
        <v>34952.75</v>
      </c>
    </row>
    <row r="58" spans="1:10" ht="17.25" customHeight="1" x14ac:dyDescent="0.25">
      <c r="A58" s="8">
        <f t="shared" si="2"/>
        <v>49</v>
      </c>
      <c r="B58" s="22" t="s">
        <v>79</v>
      </c>
      <c r="C58" s="27" t="s">
        <v>6</v>
      </c>
      <c r="D58" s="27" t="s">
        <v>11</v>
      </c>
      <c r="E58" s="27" t="s">
        <v>9</v>
      </c>
      <c r="F58" s="27" t="s">
        <v>12</v>
      </c>
      <c r="G58" s="25">
        <v>40000</v>
      </c>
      <c r="H58" s="28">
        <v>797.25</v>
      </c>
      <c r="I58" s="28">
        <f t="shared" ref="I58:I62" si="15">H58</f>
        <v>797.25</v>
      </c>
      <c r="J58" s="28">
        <f t="shared" si="14"/>
        <v>39202.75</v>
      </c>
    </row>
    <row r="59" spans="1:10" ht="17.25" customHeight="1" x14ac:dyDescent="0.25">
      <c r="A59" s="8">
        <f t="shared" si="2"/>
        <v>50</v>
      </c>
      <c r="B59" s="22" t="s">
        <v>81</v>
      </c>
      <c r="C59" s="27" t="s">
        <v>6</v>
      </c>
      <c r="D59" s="27" t="s">
        <v>11</v>
      </c>
      <c r="E59" s="27" t="s">
        <v>9</v>
      </c>
      <c r="F59" s="27" t="s">
        <v>12</v>
      </c>
      <c r="G59" s="25">
        <v>10000</v>
      </c>
      <c r="H59" s="28">
        <v>0</v>
      </c>
      <c r="I59" s="28">
        <f>H59</f>
        <v>0</v>
      </c>
      <c r="J59" s="28">
        <f t="shared" si="14"/>
        <v>10000</v>
      </c>
    </row>
    <row r="60" spans="1:10" ht="17.25" customHeight="1" x14ac:dyDescent="0.25">
      <c r="A60" s="8">
        <f t="shared" si="2"/>
        <v>51</v>
      </c>
      <c r="B60" s="22" t="s">
        <v>82</v>
      </c>
      <c r="C60" s="27" t="s">
        <v>6</v>
      </c>
      <c r="D60" s="27" t="s">
        <v>11</v>
      </c>
      <c r="E60" s="27" t="s">
        <v>9</v>
      </c>
      <c r="F60" s="27" t="s">
        <v>12</v>
      </c>
      <c r="G60" s="25">
        <v>10000</v>
      </c>
      <c r="H60" s="28">
        <v>0</v>
      </c>
      <c r="I60" s="28">
        <f>H60</f>
        <v>0</v>
      </c>
      <c r="J60" s="28">
        <f t="shared" si="14"/>
        <v>10000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11</v>
      </c>
      <c r="E61" s="27" t="s">
        <v>9</v>
      </c>
      <c r="F61" s="27" t="s">
        <v>12</v>
      </c>
      <c r="G61" s="25">
        <v>10000</v>
      </c>
      <c r="H61" s="28">
        <v>0</v>
      </c>
      <c r="I61" s="28">
        <f>H61</f>
        <v>0</v>
      </c>
      <c r="J61" s="28">
        <f t="shared" si="14"/>
        <v>10000</v>
      </c>
    </row>
    <row r="62" spans="1:10" ht="17.25" customHeight="1" x14ac:dyDescent="0.25">
      <c r="A62" s="8">
        <f t="shared" si="2"/>
        <v>53</v>
      </c>
      <c r="B62" s="22" t="s">
        <v>80</v>
      </c>
      <c r="C62" s="27" t="s">
        <v>6</v>
      </c>
      <c r="D62" s="27" t="s">
        <v>11</v>
      </c>
      <c r="E62" s="27" t="s">
        <v>9</v>
      </c>
      <c r="F62" s="27" t="s">
        <v>12</v>
      </c>
      <c r="G62" s="25">
        <v>15000</v>
      </c>
      <c r="H62" s="28">
        <v>0</v>
      </c>
      <c r="I62" s="28">
        <f t="shared" si="15"/>
        <v>0</v>
      </c>
      <c r="J62" s="28">
        <f t="shared" si="14"/>
        <v>15000</v>
      </c>
    </row>
    <row r="63" spans="1:10" ht="17.25" customHeight="1" x14ac:dyDescent="0.25">
      <c r="A63" s="8">
        <f t="shared" si="2"/>
        <v>54</v>
      </c>
      <c r="B63" s="22" t="s">
        <v>84</v>
      </c>
      <c r="C63" s="27" t="s">
        <v>6</v>
      </c>
      <c r="D63" s="27" t="s">
        <v>11</v>
      </c>
      <c r="E63" s="27" t="s">
        <v>8</v>
      </c>
      <c r="F63" s="27" t="s">
        <v>12</v>
      </c>
      <c r="G63" s="25">
        <v>10000</v>
      </c>
      <c r="H63" s="28">
        <v>0</v>
      </c>
      <c r="I63" s="28">
        <v>0</v>
      </c>
      <c r="J63" s="28">
        <f t="shared" si="14"/>
        <v>10000</v>
      </c>
    </row>
    <row r="64" spans="1:10" ht="17.25" customHeight="1" x14ac:dyDescent="0.25">
      <c r="A64" s="8">
        <f t="shared" si="2"/>
        <v>55</v>
      </c>
      <c r="B64" s="22" t="s">
        <v>85</v>
      </c>
      <c r="C64" s="27" t="s">
        <v>6</v>
      </c>
      <c r="D64" s="27" t="s">
        <v>11</v>
      </c>
      <c r="E64" s="27" t="s">
        <v>9</v>
      </c>
      <c r="F64" s="27" t="s">
        <v>12</v>
      </c>
      <c r="G64" s="25">
        <v>20000</v>
      </c>
      <c r="H64" s="28">
        <v>0</v>
      </c>
      <c r="I64" s="28">
        <v>0</v>
      </c>
      <c r="J64" s="28">
        <f t="shared" si="14"/>
        <v>20000</v>
      </c>
    </row>
    <row r="65" spans="1:10" ht="17.25" customHeight="1" x14ac:dyDescent="0.25">
      <c r="A65" s="8">
        <f t="shared" si="2"/>
        <v>56</v>
      </c>
      <c r="B65" s="22" t="s">
        <v>90</v>
      </c>
      <c r="C65" s="27" t="s">
        <v>6</v>
      </c>
      <c r="D65" s="27" t="s">
        <v>11</v>
      </c>
      <c r="E65" s="27" t="s">
        <v>9</v>
      </c>
      <c r="F65" s="27" t="s">
        <v>12</v>
      </c>
      <c r="G65" s="25">
        <v>14000</v>
      </c>
      <c r="H65" s="28">
        <v>0</v>
      </c>
      <c r="I65" s="28">
        <v>0</v>
      </c>
      <c r="J65" s="28">
        <f t="shared" si="14"/>
        <v>14000</v>
      </c>
    </row>
    <row r="66" spans="1:10" ht="17.25" customHeight="1" x14ac:dyDescent="0.25">
      <c r="A66" s="8">
        <f t="shared" si="2"/>
        <v>57</v>
      </c>
      <c r="B66" s="22" t="s">
        <v>86</v>
      </c>
      <c r="C66" s="27" t="s">
        <v>6</v>
      </c>
      <c r="D66" s="27" t="s">
        <v>11</v>
      </c>
      <c r="E66" s="27" t="s">
        <v>8</v>
      </c>
      <c r="F66" s="27" t="s">
        <v>12</v>
      </c>
      <c r="G66" s="25">
        <v>10000</v>
      </c>
      <c r="H66" s="28">
        <v>0</v>
      </c>
      <c r="I66" s="28"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87</v>
      </c>
      <c r="C67" s="27" t="s">
        <v>6</v>
      </c>
      <c r="D67" s="27" t="s">
        <v>11</v>
      </c>
      <c r="E67" s="27" t="s">
        <v>8</v>
      </c>
      <c r="F67" s="27" t="s">
        <v>12</v>
      </c>
      <c r="G67" s="25">
        <v>10000</v>
      </c>
      <c r="H67" s="28">
        <v>0</v>
      </c>
      <c r="I67" s="28">
        <v>0</v>
      </c>
      <c r="J67" s="28">
        <f t="shared" si="14"/>
        <v>10000</v>
      </c>
    </row>
    <row r="68" spans="1:10" ht="17.25" customHeight="1" x14ac:dyDescent="0.25">
      <c r="A68" s="8">
        <f t="shared" si="2"/>
        <v>59</v>
      </c>
      <c r="B68" s="22" t="s">
        <v>88</v>
      </c>
      <c r="C68" s="27" t="s">
        <v>6</v>
      </c>
      <c r="D68" s="27" t="s">
        <v>11</v>
      </c>
      <c r="E68" s="27" t="s">
        <v>9</v>
      </c>
      <c r="F68" s="27" t="s">
        <v>12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89</v>
      </c>
      <c r="C69" s="27" t="s">
        <v>6</v>
      </c>
      <c r="D69" s="27" t="s">
        <v>11</v>
      </c>
      <c r="E69" s="27" t="s">
        <v>9</v>
      </c>
      <c r="F69" s="27" t="s">
        <v>12</v>
      </c>
      <c r="G69" s="25">
        <v>12000</v>
      </c>
      <c r="H69" s="28">
        <v>0</v>
      </c>
      <c r="I69" s="28">
        <v>0</v>
      </c>
      <c r="J69" s="28">
        <f t="shared" si="14"/>
        <v>12000</v>
      </c>
    </row>
    <row r="70" spans="1:10" ht="16.5" x14ac:dyDescent="0.25">
      <c r="A70" s="8">
        <f t="shared" si="2"/>
        <v>61</v>
      </c>
      <c r="B70" s="26" t="s">
        <v>91</v>
      </c>
      <c r="C70" s="27" t="s">
        <v>6</v>
      </c>
      <c r="D70" s="27" t="s">
        <v>11</v>
      </c>
      <c r="E70" s="27" t="s">
        <v>9</v>
      </c>
      <c r="F70" s="27" t="s">
        <v>12</v>
      </c>
      <c r="G70" s="23">
        <v>15000</v>
      </c>
      <c r="H70" s="28">
        <v>0</v>
      </c>
      <c r="I70" s="28">
        <f t="shared" ref="I70:I71" si="16">H70</f>
        <v>0</v>
      </c>
      <c r="J70" s="28">
        <f t="shared" si="14"/>
        <v>15000</v>
      </c>
    </row>
    <row r="71" spans="1:10" ht="16.5" x14ac:dyDescent="0.25">
      <c r="A71" s="8">
        <f t="shared" si="2"/>
        <v>62</v>
      </c>
      <c r="B71" s="26" t="s">
        <v>92</v>
      </c>
      <c r="C71" s="27" t="s">
        <v>6</v>
      </c>
      <c r="D71" s="27" t="s">
        <v>11</v>
      </c>
      <c r="E71" s="27" t="s">
        <v>9</v>
      </c>
      <c r="F71" s="27" t="s">
        <v>12</v>
      </c>
      <c r="G71" s="23">
        <v>10000</v>
      </c>
      <c r="H71" s="28">
        <v>0</v>
      </c>
      <c r="I71" s="28">
        <f t="shared" si="16"/>
        <v>0</v>
      </c>
      <c r="J71" s="28">
        <f t="shared" si="14"/>
        <v>10000</v>
      </c>
    </row>
    <row r="72" spans="1:10" ht="16.5" x14ac:dyDescent="0.25">
      <c r="A72" s="8">
        <f t="shared" si="2"/>
        <v>63</v>
      </c>
      <c r="B72" s="26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3">
        <v>14000</v>
      </c>
      <c r="H72" s="28">
        <v>0</v>
      </c>
      <c r="I72" s="28">
        <f t="shared" ref="I72:I73" si="17">H72</f>
        <v>0</v>
      </c>
      <c r="J72" s="28">
        <f t="shared" si="14"/>
        <v>14000</v>
      </c>
    </row>
    <row r="73" spans="1:10" ht="16.5" x14ac:dyDescent="0.25">
      <c r="A73" s="8">
        <f t="shared" si="2"/>
        <v>64</v>
      </c>
      <c r="B73" s="26" t="s">
        <v>94</v>
      </c>
      <c r="C73" s="27" t="s">
        <v>6</v>
      </c>
      <c r="D73" s="27" t="s">
        <v>11</v>
      </c>
      <c r="E73" s="27" t="s">
        <v>8</v>
      </c>
      <c r="F73" s="27" t="s">
        <v>12</v>
      </c>
      <c r="G73" s="23">
        <v>10000</v>
      </c>
      <c r="H73" s="28">
        <v>0</v>
      </c>
      <c r="I73" s="28">
        <f t="shared" si="17"/>
        <v>0</v>
      </c>
      <c r="J73" s="28">
        <f t="shared" si="14"/>
        <v>10000</v>
      </c>
    </row>
    <row r="74" spans="1:10" ht="16.5" x14ac:dyDescent="0.25">
      <c r="A74" s="8">
        <f t="shared" si="2"/>
        <v>65</v>
      </c>
      <c r="B74" s="27" t="s">
        <v>96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20000</v>
      </c>
      <c r="H74" s="28">
        <v>0</v>
      </c>
      <c r="I74" s="28">
        <f t="shared" si="4"/>
        <v>0</v>
      </c>
      <c r="J74" s="28">
        <f t="shared" si="14"/>
        <v>20000</v>
      </c>
    </row>
    <row r="75" spans="1:10" ht="16.5" x14ac:dyDescent="0.25">
      <c r="A75" s="8">
        <f t="shared" ref="A75:A114" si="18">A74+1</f>
        <v>66</v>
      </c>
      <c r="B75" s="27" t="s">
        <v>97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20000</v>
      </c>
      <c r="H75" s="28">
        <v>0</v>
      </c>
      <c r="I75" s="28">
        <v>0</v>
      </c>
      <c r="J75" s="28">
        <f t="shared" si="14"/>
        <v>20000</v>
      </c>
    </row>
    <row r="76" spans="1:10" ht="16.5" x14ac:dyDescent="0.25">
      <c r="A76" s="8">
        <f t="shared" si="18"/>
        <v>67</v>
      </c>
      <c r="B76" s="27" t="s">
        <v>98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20000</v>
      </c>
      <c r="H76" s="28">
        <v>0</v>
      </c>
      <c r="I76" s="28">
        <v>0</v>
      </c>
      <c r="J76" s="28">
        <f t="shared" si="14"/>
        <v>20000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20000</v>
      </c>
      <c r="H77" s="28">
        <v>0</v>
      </c>
      <c r="I77" s="28">
        <v>0</v>
      </c>
      <c r="J77" s="28">
        <f t="shared" si="14"/>
        <v>20000</v>
      </c>
    </row>
    <row r="78" spans="1:10" ht="16.5" x14ac:dyDescent="0.25">
      <c r="A78" s="8">
        <f t="shared" si="18"/>
        <v>69</v>
      </c>
      <c r="B78" s="27" t="s">
        <v>100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4"/>
        <v>10000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4"/>
        <v>10000</v>
      </c>
    </row>
    <row r="80" spans="1:10" ht="16.5" x14ac:dyDescent="0.25">
      <c r="A80" s="8">
        <f t="shared" si="18"/>
        <v>71</v>
      </c>
      <c r="B80" s="27" t="s">
        <v>102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4"/>
        <v>10000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5000</v>
      </c>
      <c r="H81" s="28">
        <v>0</v>
      </c>
      <c r="I81" s="28">
        <v>0</v>
      </c>
      <c r="J81" s="28">
        <f t="shared" si="14"/>
        <v>5000</v>
      </c>
    </row>
    <row r="82" spans="1:10" ht="16.5" x14ac:dyDescent="0.25">
      <c r="A82" s="8">
        <f t="shared" si="18"/>
        <v>73</v>
      </c>
      <c r="B82" s="26" t="s">
        <v>104</v>
      </c>
      <c r="C82" s="27" t="s">
        <v>6</v>
      </c>
      <c r="D82" s="27" t="s">
        <v>11</v>
      </c>
      <c r="E82" s="27" t="s">
        <v>9</v>
      </c>
      <c r="F82" s="27" t="s">
        <v>12</v>
      </c>
      <c r="G82" s="23">
        <v>10000</v>
      </c>
      <c r="H82" s="28">
        <v>0</v>
      </c>
      <c r="I82" s="28">
        <v>0</v>
      </c>
      <c r="J82" s="28">
        <f t="shared" si="14"/>
        <v>10000</v>
      </c>
    </row>
    <row r="83" spans="1:10" ht="16.5" x14ac:dyDescent="0.25">
      <c r="A83" s="8">
        <f t="shared" si="18"/>
        <v>74</v>
      </c>
      <c r="B83" s="26" t="s">
        <v>105</v>
      </c>
      <c r="C83" s="27" t="s">
        <v>6</v>
      </c>
      <c r="D83" s="27" t="s">
        <v>11</v>
      </c>
      <c r="E83" s="27" t="s">
        <v>9</v>
      </c>
      <c r="F83" s="27" t="s">
        <v>12</v>
      </c>
      <c r="G83" s="23">
        <v>10000</v>
      </c>
      <c r="H83" s="28">
        <v>0</v>
      </c>
      <c r="I83" s="28">
        <v>0</v>
      </c>
      <c r="J83" s="28">
        <f t="shared" si="14"/>
        <v>10000</v>
      </c>
    </row>
    <row r="84" spans="1:10" ht="16.5" x14ac:dyDescent="0.25">
      <c r="A84" s="8">
        <f t="shared" si="18"/>
        <v>75</v>
      </c>
      <c r="B84" s="26" t="s">
        <v>106</v>
      </c>
      <c r="C84" s="27" t="s">
        <v>6</v>
      </c>
      <c r="D84" s="27" t="s">
        <v>11</v>
      </c>
      <c r="E84" s="27" t="s">
        <v>9</v>
      </c>
      <c r="F84" s="27" t="s">
        <v>12</v>
      </c>
      <c r="G84" s="23">
        <v>10000</v>
      </c>
      <c r="H84" s="28">
        <v>0</v>
      </c>
      <c r="I84" s="28">
        <v>0</v>
      </c>
      <c r="J84" s="28">
        <f t="shared" si="14"/>
        <v>10000</v>
      </c>
    </row>
    <row r="85" spans="1:10" ht="16.5" x14ac:dyDescent="0.25">
      <c r="A85" s="8">
        <f t="shared" si="18"/>
        <v>76</v>
      </c>
      <c r="B85" s="27" t="s">
        <v>107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si="14"/>
        <v>10000</v>
      </c>
    </row>
    <row r="86" spans="1:10" ht="16.5" x14ac:dyDescent="0.25">
      <c r="A86" s="8">
        <f t="shared" si="18"/>
        <v>77</v>
      </c>
      <c r="B86" s="27" t="s">
        <v>108</v>
      </c>
      <c r="C86" s="27" t="s">
        <v>6</v>
      </c>
      <c r="D86" s="27" t="s">
        <v>11</v>
      </c>
      <c r="E86" s="27" t="s">
        <v>8</v>
      </c>
      <c r="F86" s="27" t="s">
        <v>12</v>
      </c>
      <c r="G86" s="28">
        <v>20000</v>
      </c>
      <c r="H86" s="28">
        <v>0</v>
      </c>
      <c r="I86" s="28">
        <v>0</v>
      </c>
      <c r="J86" s="28">
        <f t="shared" si="14"/>
        <v>20000</v>
      </c>
    </row>
    <row r="87" spans="1:10" ht="16.5" x14ac:dyDescent="0.25">
      <c r="A87" s="8">
        <f t="shared" si="18"/>
        <v>78</v>
      </c>
      <c r="B87" s="27" t="s">
        <v>109</v>
      </c>
      <c r="C87" s="27" t="s">
        <v>6</v>
      </c>
      <c r="D87" s="27" t="s">
        <v>11</v>
      </c>
      <c r="E87" s="27" t="s">
        <v>9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14"/>
        <v>10000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14"/>
        <v>10000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12000</v>
      </c>
      <c r="H89" s="28">
        <v>0</v>
      </c>
      <c r="I89" s="28">
        <v>0</v>
      </c>
      <c r="J89" s="28">
        <f t="shared" si="14"/>
        <v>12000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8</v>
      </c>
      <c r="F90" s="27" t="s">
        <v>12</v>
      </c>
      <c r="G90" s="28">
        <v>15000</v>
      </c>
      <c r="H90" s="28">
        <v>0</v>
      </c>
      <c r="I90" s="28">
        <v>0</v>
      </c>
      <c r="J90" s="28">
        <f t="shared" si="14"/>
        <v>15000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14"/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8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14"/>
        <v>10000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si="14"/>
        <v>10000</v>
      </c>
    </row>
    <row r="94" spans="1:10" ht="16.5" x14ac:dyDescent="0.25">
      <c r="A94" s="8">
        <f t="shared" si="18"/>
        <v>85</v>
      </c>
      <c r="B94" s="27" t="s">
        <v>116</v>
      </c>
      <c r="C94" s="27" t="s">
        <v>6</v>
      </c>
      <c r="D94" s="27" t="s">
        <v>11</v>
      </c>
      <c r="E94" s="27" t="s">
        <v>8</v>
      </c>
      <c r="F94" s="27" t="s">
        <v>12</v>
      </c>
      <c r="G94" s="28">
        <v>10000</v>
      </c>
      <c r="H94" s="28">
        <v>0</v>
      </c>
      <c r="I94" s="28">
        <v>0</v>
      </c>
      <c r="J94" s="28">
        <f t="shared" si="14"/>
        <v>10000</v>
      </c>
    </row>
    <row r="95" spans="1:10" ht="16.5" x14ac:dyDescent="0.25">
      <c r="A95" s="8">
        <f t="shared" si="18"/>
        <v>86</v>
      </c>
      <c r="B95" s="27" t="s">
        <v>117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14"/>
        <v>10000</v>
      </c>
    </row>
    <row r="96" spans="1:10" ht="16.5" x14ac:dyDescent="0.25">
      <c r="A96" s="8">
        <f t="shared" si="18"/>
        <v>87</v>
      </c>
      <c r="B96" s="27" t="s">
        <v>118</v>
      </c>
      <c r="C96" s="27" t="s">
        <v>6</v>
      </c>
      <c r="D96" s="27" t="s">
        <v>11</v>
      </c>
      <c r="E96" s="27" t="s">
        <v>8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14"/>
        <v>10000</v>
      </c>
    </row>
    <row r="97" spans="1:10" ht="16.5" x14ac:dyDescent="0.25">
      <c r="A97" s="8">
        <f t="shared" si="18"/>
        <v>88</v>
      </c>
      <c r="B97" s="27" t="s">
        <v>119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14"/>
        <v>10000</v>
      </c>
    </row>
    <row r="98" spans="1:10" ht="16.5" x14ac:dyDescent="0.25">
      <c r="A98" s="8">
        <f t="shared" si="18"/>
        <v>89</v>
      </c>
      <c r="B98" s="27" t="s">
        <v>120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14"/>
        <v>10000</v>
      </c>
    </row>
    <row r="99" spans="1:10" ht="16.5" x14ac:dyDescent="0.25">
      <c r="A99" s="8">
        <f t="shared" si="18"/>
        <v>90</v>
      </c>
      <c r="B99" s="27" t="s">
        <v>121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14"/>
        <v>10000</v>
      </c>
    </row>
    <row r="100" spans="1:10" ht="16.5" x14ac:dyDescent="0.25">
      <c r="A100" s="8">
        <f t="shared" si="18"/>
        <v>91</v>
      </c>
      <c r="B100" s="27" t="s">
        <v>123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14"/>
        <v>10000</v>
      </c>
    </row>
    <row r="101" spans="1:10" ht="16.5" x14ac:dyDescent="0.25">
      <c r="A101" s="8">
        <f t="shared" si="18"/>
        <v>92</v>
      </c>
      <c r="B101" s="27" t="s">
        <v>122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14"/>
        <v>10000</v>
      </c>
    </row>
    <row r="102" spans="1:10" ht="16.5" x14ac:dyDescent="0.25">
      <c r="A102" s="8">
        <f t="shared" si="18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14"/>
        <v>10000</v>
      </c>
    </row>
    <row r="103" spans="1:10" ht="16.5" x14ac:dyDescent="0.25">
      <c r="A103" s="8">
        <f t="shared" si="18"/>
        <v>94</v>
      </c>
      <c r="B103" s="27" t="s">
        <v>125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14"/>
        <v>10000</v>
      </c>
    </row>
    <row r="104" spans="1:10" ht="16.5" x14ac:dyDescent="0.25">
      <c r="A104" s="8">
        <f t="shared" si="18"/>
        <v>95</v>
      </c>
      <c r="B104" s="27" t="s">
        <v>126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14"/>
        <v>10000</v>
      </c>
    </row>
    <row r="105" spans="1:10" ht="16.5" x14ac:dyDescent="0.25">
      <c r="A105" s="8">
        <f t="shared" si="18"/>
        <v>96</v>
      </c>
      <c r="B105" s="27" t="s">
        <v>127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15000</v>
      </c>
      <c r="H105" s="28">
        <v>0</v>
      </c>
      <c r="I105" s="28">
        <v>0</v>
      </c>
      <c r="J105" s="28">
        <f t="shared" si="14"/>
        <v>15000</v>
      </c>
    </row>
    <row r="106" spans="1:10" ht="16.5" x14ac:dyDescent="0.25">
      <c r="A106" s="8">
        <f t="shared" si="18"/>
        <v>97</v>
      </c>
      <c r="B106" s="27" t="s">
        <v>129</v>
      </c>
      <c r="C106" s="27" t="s">
        <v>6</v>
      </c>
      <c r="D106" s="27" t="s">
        <v>11</v>
      </c>
      <c r="E106" s="27" t="s">
        <v>8</v>
      </c>
      <c r="F106" s="27" t="s">
        <v>12</v>
      </c>
      <c r="G106" s="28">
        <v>15000</v>
      </c>
      <c r="H106" s="28">
        <v>0</v>
      </c>
      <c r="I106" s="28">
        <v>0</v>
      </c>
      <c r="J106" s="28">
        <f t="shared" si="14"/>
        <v>15000</v>
      </c>
    </row>
    <row r="107" spans="1:10" ht="16.5" x14ac:dyDescent="0.25">
      <c r="A107" s="8">
        <f t="shared" si="18"/>
        <v>98</v>
      </c>
      <c r="B107" s="27" t="s">
        <v>131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14"/>
        <v>10000</v>
      </c>
    </row>
    <row r="108" spans="1:10" ht="16.5" x14ac:dyDescent="0.25">
      <c r="A108" s="8">
        <f t="shared" si="18"/>
        <v>99</v>
      </c>
      <c r="B108" s="27" t="s">
        <v>132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14"/>
        <v>10000</v>
      </c>
    </row>
    <row r="109" spans="1:10" ht="16.5" x14ac:dyDescent="0.25">
      <c r="A109" s="8">
        <f t="shared" si="18"/>
        <v>100</v>
      </c>
      <c r="B109" s="27" t="s">
        <v>133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14"/>
        <v>10000</v>
      </c>
    </row>
    <row r="110" spans="1:10" ht="16.5" x14ac:dyDescent="0.25">
      <c r="A110" s="8">
        <f t="shared" si="18"/>
        <v>101</v>
      </c>
      <c r="B110" s="27" t="s">
        <v>134</v>
      </c>
      <c r="C110" s="27" t="s">
        <v>6</v>
      </c>
      <c r="D110" s="27" t="s">
        <v>11</v>
      </c>
      <c r="E110" s="27" t="s">
        <v>8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14"/>
        <v>10000</v>
      </c>
    </row>
    <row r="111" spans="1:10" ht="16.5" x14ac:dyDescent="0.25">
      <c r="A111" s="8">
        <f t="shared" si="18"/>
        <v>102</v>
      </c>
      <c r="B111" s="27" t="s">
        <v>135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v>0</v>
      </c>
      <c r="J111" s="28">
        <f t="shared" si="14"/>
        <v>10000</v>
      </c>
    </row>
    <row r="112" spans="1:10" ht="16.5" x14ac:dyDescent="0.25">
      <c r="A112" s="8">
        <f t="shared" si="18"/>
        <v>103</v>
      </c>
      <c r="B112" s="22" t="s">
        <v>30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2" t="s">
        <v>31</v>
      </c>
      <c r="C113" s="27" t="s">
        <v>6</v>
      </c>
      <c r="D113" s="27" t="s">
        <v>11</v>
      </c>
      <c r="E113" s="27" t="s">
        <v>9</v>
      </c>
      <c r="F113" s="27" t="s">
        <v>12</v>
      </c>
      <c r="G113" s="28">
        <v>10000</v>
      </c>
      <c r="H113" s="28">
        <v>0</v>
      </c>
      <c r="I113" s="28">
        <f>H113</f>
        <v>0</v>
      </c>
      <c r="J113" s="28">
        <f t="shared" si="14"/>
        <v>10000</v>
      </c>
    </row>
    <row r="114" spans="1:10" ht="16.5" x14ac:dyDescent="0.25">
      <c r="A114" s="8">
        <f t="shared" si="18"/>
        <v>105</v>
      </c>
      <c r="B114" s="27" t="s">
        <v>32</v>
      </c>
      <c r="C114" s="27" t="s">
        <v>6</v>
      </c>
      <c r="D114" s="27" t="s">
        <v>11</v>
      </c>
      <c r="E114" s="27" t="s">
        <v>8</v>
      </c>
      <c r="F114" s="27" t="s">
        <v>12</v>
      </c>
      <c r="G114" s="28">
        <v>11000</v>
      </c>
      <c r="H114" s="28">
        <v>0</v>
      </c>
      <c r="I114" s="28">
        <f>H114</f>
        <v>0</v>
      </c>
      <c r="J114" s="28">
        <f t="shared" si="14"/>
        <v>11000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1441000</v>
      </c>
      <c r="H115" s="10">
        <f t="shared" ref="H115:J115" si="19">SUM(H10:H114)</f>
        <v>11069.12</v>
      </c>
      <c r="I115" s="10">
        <f t="shared" si="19"/>
        <v>11069.12</v>
      </c>
      <c r="J115" s="10">
        <f t="shared" si="19"/>
        <v>1429930.88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43</v>
      </c>
      <c r="C118" s="14" t="s">
        <v>44</v>
      </c>
      <c r="D118" s="14" t="s">
        <v>45</v>
      </c>
      <c r="E118" s="16"/>
    </row>
    <row r="119" spans="1:10" x14ac:dyDescent="0.25">
      <c r="B119" s="18">
        <v>49999998400</v>
      </c>
      <c r="C119" s="19" t="s">
        <v>46</v>
      </c>
      <c r="D119" s="20">
        <f>H115</f>
        <v>11069.12</v>
      </c>
      <c r="E119" s="17"/>
    </row>
    <row r="120" spans="1:10" x14ac:dyDescent="0.25">
      <c r="B120" s="35" t="s">
        <v>47</v>
      </c>
      <c r="C120" s="35"/>
      <c r="D120" s="20">
        <f>G115</f>
        <v>1441000</v>
      </c>
      <c r="E120" s="17"/>
    </row>
    <row r="121" spans="1:10" x14ac:dyDescent="0.25">
      <c r="B121" s="35" t="s">
        <v>48</v>
      </c>
      <c r="C121" s="35"/>
      <c r="D121" s="20">
        <f>J115</f>
        <v>1429930.88</v>
      </c>
      <c r="E121" s="17"/>
    </row>
    <row r="124" spans="1:10" x14ac:dyDescent="0.25">
      <c r="B124" s="29" t="s">
        <v>65</v>
      </c>
      <c r="C124" s="30"/>
      <c r="D124" s="29" t="s">
        <v>66</v>
      </c>
    </row>
    <row r="125" spans="1:10" x14ac:dyDescent="0.25">
      <c r="B125" s="29"/>
      <c r="C125" s="30"/>
      <c r="D125" s="29"/>
    </row>
    <row r="126" spans="1:10" x14ac:dyDescent="0.25">
      <c r="C126" s="32"/>
      <c r="D126" s="31"/>
    </row>
    <row r="127" spans="1:10" x14ac:dyDescent="0.25">
      <c r="B127" s="33" t="s">
        <v>128</v>
      </c>
      <c r="C127" s="32"/>
      <c r="D127" s="33" t="s">
        <v>78</v>
      </c>
    </row>
    <row r="128" spans="1:10" x14ac:dyDescent="0.25">
      <c r="B128" s="32" t="s">
        <v>67</v>
      </c>
      <c r="C128" s="32"/>
      <c r="D128" s="32" t="s">
        <v>68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6" orientation="landscape" r:id="rId1"/>
  <rowBreaks count="2" manualBreakCount="2">
    <brk id="53" max="9" man="1"/>
    <brk id="9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2024-12-23T20:39:09Z</cp:lastPrinted>
  <dcterms:created xsi:type="dcterms:W3CDTF">2011-03-17T19:36:49Z</dcterms:created>
  <dcterms:modified xsi:type="dcterms:W3CDTF">2024-12-23T20:39:31Z</dcterms:modified>
</cp:coreProperties>
</file>